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49" i="1"/>
  <c r="F33"/>
  <c r="F34"/>
  <c r="F30"/>
  <c r="F29"/>
  <c r="F28"/>
  <c r="F26"/>
  <c r="F27"/>
  <c r="F25"/>
  <c r="F14"/>
  <c r="F15"/>
  <c r="F16"/>
  <c r="F17"/>
  <c r="F18"/>
  <c r="F19"/>
  <c r="F20"/>
  <c r="F21"/>
  <c r="F22"/>
  <c r="F23"/>
  <c r="F24"/>
  <c r="F31"/>
  <c r="F4"/>
  <c r="F3"/>
  <c r="F5"/>
  <c r="F6"/>
  <c r="F7"/>
  <c r="F8"/>
  <c r="F9"/>
  <c r="F10"/>
  <c r="F11"/>
  <c r="F12"/>
  <c r="F13"/>
  <c r="F32"/>
  <c r="F2"/>
</calcChain>
</file>

<file path=xl/sharedStrings.xml><?xml version="1.0" encoding="utf-8"?>
<sst xmlns="http://schemas.openxmlformats.org/spreadsheetml/2006/main" count="136" uniqueCount="65">
  <si>
    <t>Unidade</t>
  </si>
  <si>
    <t>FILME FOTOGRAFIA, DO TIPO COLORIDO, COM 36 POSES</t>
  </si>
  <si>
    <t>FITA VHS-C, 30 Min, OARA CÂMARA DE VÍDEO</t>
  </si>
  <si>
    <t>DISQUETE PARA MINI DISC</t>
  </si>
  <si>
    <t>MINI DISCO, REGRAVÁVEL VIRGEM - USO DA ASCOM</t>
  </si>
  <si>
    <t>FITA GRAVAÇÃO (CASSETE), TIPO ÓXIDO DE FERRO, DURAÇÃO 60 MINUTOS</t>
  </si>
  <si>
    <t xml:space="preserve">MINI DISCO, REGRAVÁVEL VIRGEM </t>
  </si>
  <si>
    <t>FITA VHS-C, 30 MIN, PARA CÂMARA DE VÍDEO</t>
  </si>
  <si>
    <t>CARTUCHO, TINTA  PRETA,  IMPRESSORA LEXMARK 4098-011 Z52,Z42,Z51,Z82, JATO DE TINTA</t>
  </si>
  <si>
    <t>CARTUCHO DE TINTA MAGENTA CLARO, PARA IMPRESSORA EPSON STYLUS PHOTO R200, ORIGINAL, T048620.</t>
  </si>
  <si>
    <t>CARTUCHO DE TINTA MAGENTA, PARA IMPRESSORA EPSON STYLUS PHOTO R200, ORIGINAL, T048320.</t>
  </si>
  <si>
    <t>CARTUCHO DE TINTA CYAN CLARO, PARA IMPRESSORA EPSON STYLUS PHOTO R200, ORIGINAL, T048520.</t>
  </si>
  <si>
    <t>CARTUCHO DE TINTA CYAN, PARA IMPRESSORA EPSON STYLUS PHOTO R200, ORIGINAL, T048220.</t>
  </si>
  <si>
    <t>SABONETEIRA DE VIDRO, COM SUPORTE DE ACO INOX PARA SABONETE LÍQUIDO.</t>
  </si>
  <si>
    <t>CAPA PARA VOLANTE DE VEICULO.CONFECCIONADA EM TECIDO POPELINE CITRICA, COR LARANJA.</t>
  </si>
  <si>
    <t>AUTO-RÁDIO COM CD PLAYER, MARCA LENOX, MODELO  LX 450.</t>
  </si>
  <si>
    <t>TOMADA TELEFONE RJ 45 FÊMEA, SEM ESPELHO E SEM COR, 8 VIAS. CATEGORIA 5E. NORMATÉCNICA: EIA/TIA 568.</t>
  </si>
  <si>
    <t>TOMADA TELEFONE MACHO COM 4 PINOS. APLICAÇÃO: PARA RJ 11</t>
  </si>
  <si>
    <t>CARTUCHO DE TONER PARA APARELHO DE FAX BROTHER, MODELO MFC 4800, REFERÊNCIA TN - 250, NA COR PRETA.</t>
  </si>
  <si>
    <t>CARTUCHO DE TONER PARA IMPRESSORA TALLY GENICON, MODELO T9022N, NA COR PRETA.</t>
  </si>
  <si>
    <t>CARTUCHO DE TONER PARA IMPRESSORA HP LASER JET 1300, REFERÊNCIA CARTUCHO Q2613X.</t>
  </si>
  <si>
    <t>CARTUCHO DE TONER PARA IMPRESSORA HP LASERJET 3052, 1010, 1012, 1015, 3015, 3020 E 3030..</t>
  </si>
  <si>
    <t xml:space="preserve">CARTUCHO DE TONER PARA  IMPRESSORA LEXMARK, OPTRA M410 E M412. NA COR: PRETA. </t>
  </si>
  <si>
    <t>PLÁSTICO ADESIVO, MATERIAL- POLIETILENO, COR- INCOLOR, LARGURA- 59 MM, CARACTERÍSTICA ADICIONAL- TIPO POLA SEAL, COMPRIMENTO- 88 MM, ESPESSURA- 0,010 POL.</t>
  </si>
  <si>
    <t>MATERIAL USADO</t>
  </si>
  <si>
    <t>CARTUCHO DE TONER PARA IMPRESSORA/COPIADORA XEROX PHASER 6360, REFERÊNCIA CARTUCHO 106R01219, COR MAGENTA.</t>
  </si>
  <si>
    <t>CARTUCHO DE TONER PARA IMPRESSORA/COPIADORA XEROX PHASER 6360,, REFERÊNCIA CARTUCHO 106R01220, COR AMARELA.</t>
  </si>
  <si>
    <t>CARTUCHO DE TONER PARA IMPRESSORA/COPIADORA XEROX PHASER 6360,, REFERÊNCIA 106R01221, COR PRETA.</t>
  </si>
  <si>
    <t>CARTUCHO DE  TONER CP 2025. IMPRESSORA HP COR MAGENTA.</t>
  </si>
  <si>
    <t>CARTUCHO TONER CP 2025. IMPRESSORA HP NA COR AMARELA.</t>
  </si>
  <si>
    <t>CARTUCHO TONER CP 2025. IMPRESSORA HP NA COR CIANO.</t>
  </si>
  <si>
    <t>CARTUCHO TONER CP 2025. IMPRESSORA HP NA COR PRETA</t>
  </si>
  <si>
    <t>CABEÇOTE IMPRESSORA HP OFFICE PRO K550 (C9382A), (IIMPRESSORA OFFICEJET K8600). COR MAGENTA E CYAN.</t>
  </si>
  <si>
    <t>CABEÇOTE IMPRESSORA HP OFFICE PRO K550 (C9381A), ( IIMPRESSORA OFFICEJET K8600). COR PRETA E AMARELA.</t>
  </si>
  <si>
    <t>CABO TELEFÔNICO CTPAPL 50X100 PAR.</t>
  </si>
  <si>
    <t>Valor Total dos Materiais para doação:</t>
  </si>
  <si>
    <t>ITEM</t>
  </si>
  <si>
    <t>COD. MATERIAL</t>
  </si>
  <si>
    <t>DESCRIÇÃO</t>
  </si>
  <si>
    <t>UNIDADE DE MEDIDA</t>
  </si>
  <si>
    <t>QUANTIDADE</t>
  </si>
  <si>
    <t>VALOR UNITÁRIO</t>
  </si>
  <si>
    <t>VALOR TOTAL</t>
  </si>
  <si>
    <t>DISQUETE 3.1/2"; ALTA DENSIDADE, 2F/HD, 80 TRILHAS 135 TPI, FORMATADO. ACONDIONADOS EM CAIXAS COM 10 UNIDADES</t>
  </si>
  <si>
    <t>UN</t>
  </si>
  <si>
    <t>PENTE DE MEMÓRIA RAM - TIPO 3 - DDR 512 MB 400 MHZ</t>
  </si>
  <si>
    <t>CARTUCHO MAGNÉTICO LTO 2 - NORMAL 200 GB. COMPRIMIDO 400 GB. COMPATÍVEL COM STORAGETEKL180. </t>
  </si>
  <si>
    <t>MÍDIAS DE GRAVAÇÃO PARA ZIP DRIVE COM CAPAC. DE 100 MB (CD RW).</t>
  </si>
  <si>
    <t>DRIVE DE DISQUETE 3.1/2, COM CAPACIDADE DE LEITURA 1.44 MB, COM CABO FLAT</t>
  </si>
  <si>
    <t>DRIVE DE CD ROM 56X</t>
  </si>
  <si>
    <t>DRIVE DE CD ROM</t>
  </si>
  <si>
    <t>HD/DISCO RÍGIDO DE 40 GB.</t>
  </si>
  <si>
    <t>GRAVADORA DE CD.</t>
  </si>
  <si>
    <t>DRIVE DE DISQUETE 1,44 BLACK</t>
  </si>
  <si>
    <t>ADAPTADOR PS2 PARA SERIAL</t>
  </si>
  <si>
    <t>ADAPTADOR CURTO, MINIDIM PARA DIM</t>
  </si>
  <si>
    <t>302601 8008</t>
  </si>
  <si>
    <t>TRANSFORMADOR ABAIXADOR DE TENSÃO PARA CAIXA DE SOM, 220/1 10V POTÊNCIA 30W.</t>
  </si>
  <si>
    <t>MERGULHÃO</t>
  </si>
  <si>
    <t>FORMA RETARNGULAR</t>
  </si>
  <si>
    <t>JARRA INOX P/ ÁGUA</t>
  </si>
  <si>
    <t>COPO PARA LIQUIDIFICADOR</t>
  </si>
  <si>
    <t>CANECA ALUMÍNIO</t>
  </si>
  <si>
    <t>CANECA PEQUENA</t>
  </si>
  <si>
    <t>CHALEIRAS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</si>
</sst>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.000"/>
    <numFmt numFmtId="165" formatCode="&quot;R$&quot;\ 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2" borderId="0" xfId="2" applyFont="1" applyAlignment="1">
      <alignment horizontal="center" vertical="center"/>
    </xf>
    <xf numFmtId="0" fontId="3" fillId="2" borderId="1" xfId="2" applyFont="1" applyBorder="1" applyAlignment="1">
      <alignment horizontal="center" vertical="center"/>
    </xf>
    <xf numFmtId="0" fontId="3" fillId="2" borderId="1" xfId="2" applyFont="1" applyBorder="1" applyAlignment="1">
      <alignment horizontal="center" vertical="center" wrapText="1"/>
    </xf>
    <xf numFmtId="0" fontId="3" fillId="2" borderId="1" xfId="2" applyNumberFormat="1" applyFont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left" vertical="center" indent="34"/>
    </xf>
    <xf numFmtId="0" fontId="0" fillId="0" borderId="2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5" fillId="0" borderId="3" xfId="3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4">
    <cellStyle name="60% - Ênfase4" xfId="2" builtinId="44"/>
    <cellStyle name="Hyperlink" xfId="3" builtinId="8"/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zoomScaleNormal="100" workbookViewId="0">
      <pane ySplit="1" topLeftCell="A41" activePane="bottomLeft" state="frozen"/>
      <selection pane="bottomLeft" activeCell="B54" sqref="B54"/>
    </sheetView>
  </sheetViews>
  <sheetFormatPr defaultRowHeight="15"/>
  <cols>
    <col min="1" max="1" width="9.140625" style="8" customWidth="1"/>
    <col min="2" max="2" width="17.5703125" style="8" customWidth="1"/>
    <col min="3" max="3" width="57.5703125" customWidth="1"/>
    <col min="4" max="4" width="13.140625" customWidth="1"/>
    <col min="5" max="5" width="15.7109375" customWidth="1"/>
    <col min="6" max="6" width="17" customWidth="1"/>
    <col min="7" max="7" width="16.5703125" customWidth="1"/>
  </cols>
  <sheetData>
    <row r="1" spans="1:7" s="9" customFormat="1" ht="39.75" customHeight="1">
      <c r="A1" s="10" t="s">
        <v>36</v>
      </c>
      <c r="B1" s="11" t="s">
        <v>37</v>
      </c>
      <c r="C1" s="12" t="s">
        <v>38</v>
      </c>
      <c r="D1" s="13" t="s">
        <v>39</v>
      </c>
      <c r="E1" s="12" t="s">
        <v>40</v>
      </c>
      <c r="F1" s="13" t="s">
        <v>41</v>
      </c>
      <c r="G1" s="13" t="s">
        <v>42</v>
      </c>
    </row>
    <row r="2" spans="1:7" ht="30" customHeight="1">
      <c r="A2" s="7">
        <v>1</v>
      </c>
      <c r="B2" s="2">
        <v>3029001005</v>
      </c>
      <c r="C2" s="4" t="s">
        <v>1</v>
      </c>
      <c r="D2" s="2" t="s">
        <v>0</v>
      </c>
      <c r="E2" s="2">
        <v>141</v>
      </c>
      <c r="F2" s="6">
        <f t="shared" ref="F2:F34" si="0">G2/E2</f>
        <v>5.0763120567375886</v>
      </c>
      <c r="G2" s="6">
        <v>715.76</v>
      </c>
    </row>
    <row r="3" spans="1:7" ht="30" customHeight="1">
      <c r="A3" s="7">
        <v>2</v>
      </c>
      <c r="B3" s="2">
        <v>3029002011</v>
      </c>
      <c r="C3" s="4" t="s">
        <v>2</v>
      </c>
      <c r="D3" s="2" t="s">
        <v>0</v>
      </c>
      <c r="E3" s="2">
        <v>55</v>
      </c>
      <c r="F3" s="6">
        <f t="shared" si="0"/>
        <v>6.5272727272727273</v>
      </c>
      <c r="G3" s="6">
        <v>359</v>
      </c>
    </row>
    <row r="4" spans="1:7" ht="30" customHeight="1">
      <c r="A4" s="7">
        <v>3</v>
      </c>
      <c r="B4" s="2">
        <v>3017001002</v>
      </c>
      <c r="C4" s="4" t="s">
        <v>3</v>
      </c>
      <c r="D4" s="2" t="s">
        <v>0</v>
      </c>
      <c r="E4" s="2">
        <v>45</v>
      </c>
      <c r="F4" s="6">
        <f t="shared" si="0"/>
        <v>2.42</v>
      </c>
      <c r="G4" s="6">
        <v>108.9</v>
      </c>
    </row>
    <row r="5" spans="1:7" ht="30" customHeight="1">
      <c r="A5" s="7">
        <v>4</v>
      </c>
      <c r="B5" s="2">
        <v>3017100037</v>
      </c>
      <c r="C5" s="4" t="s">
        <v>4</v>
      </c>
      <c r="D5" s="2" t="s">
        <v>0</v>
      </c>
      <c r="E5" s="2">
        <v>38</v>
      </c>
      <c r="F5" s="6">
        <f t="shared" si="0"/>
        <v>6.3307894736842103</v>
      </c>
      <c r="G5" s="6">
        <v>240.57</v>
      </c>
    </row>
    <row r="6" spans="1:7" ht="30" customHeight="1">
      <c r="A6" s="7">
        <v>5</v>
      </c>
      <c r="B6" s="2">
        <v>3029002001</v>
      </c>
      <c r="C6" s="4" t="s">
        <v>5</v>
      </c>
      <c r="D6" s="2" t="s">
        <v>0</v>
      </c>
      <c r="E6" s="2">
        <v>249</v>
      </c>
      <c r="F6" s="6">
        <f t="shared" si="0"/>
        <v>1.5</v>
      </c>
      <c r="G6" s="6">
        <v>373.5</v>
      </c>
    </row>
    <row r="7" spans="1:7" ht="30" customHeight="1">
      <c r="A7" s="7">
        <v>6</v>
      </c>
      <c r="B7" s="2">
        <v>3017100037</v>
      </c>
      <c r="C7" s="4" t="s">
        <v>6</v>
      </c>
      <c r="D7" s="2" t="s">
        <v>0</v>
      </c>
      <c r="E7" s="2">
        <v>38</v>
      </c>
      <c r="F7" s="6">
        <f t="shared" si="0"/>
        <v>6.3307894736842103</v>
      </c>
      <c r="G7" s="6">
        <v>240.57</v>
      </c>
    </row>
    <row r="8" spans="1:7" ht="30" customHeight="1">
      <c r="A8" s="7">
        <v>7</v>
      </c>
      <c r="B8" s="2">
        <v>3029002011</v>
      </c>
      <c r="C8" s="4" t="s">
        <v>7</v>
      </c>
      <c r="D8" s="2" t="s">
        <v>0</v>
      </c>
      <c r="E8" s="2">
        <v>55</v>
      </c>
      <c r="F8" s="6">
        <f t="shared" si="0"/>
        <v>9.1440000000000001</v>
      </c>
      <c r="G8" s="6">
        <v>502.92</v>
      </c>
    </row>
    <row r="9" spans="1:7" ht="30" customHeight="1">
      <c r="A9" s="7">
        <v>8</v>
      </c>
      <c r="B9" s="2">
        <v>3017003089</v>
      </c>
      <c r="C9" s="4" t="s">
        <v>8</v>
      </c>
      <c r="D9" s="2" t="s">
        <v>0</v>
      </c>
      <c r="E9" s="2">
        <v>2</v>
      </c>
      <c r="F9" s="6">
        <f t="shared" si="0"/>
        <v>74.33</v>
      </c>
      <c r="G9" s="6">
        <v>148.66</v>
      </c>
    </row>
    <row r="10" spans="1:7" ht="30" customHeight="1">
      <c r="A10" s="7">
        <v>9</v>
      </c>
      <c r="B10" s="2">
        <v>3017003098</v>
      </c>
      <c r="C10" s="4" t="s">
        <v>9</v>
      </c>
      <c r="D10" s="2" t="s">
        <v>0</v>
      </c>
      <c r="E10" s="2">
        <v>6</v>
      </c>
      <c r="F10" s="6">
        <f t="shared" si="0"/>
        <v>39.854999999999997</v>
      </c>
      <c r="G10" s="6">
        <v>239.13</v>
      </c>
    </row>
    <row r="11" spans="1:7" ht="30" customHeight="1">
      <c r="A11" s="7">
        <v>10</v>
      </c>
      <c r="B11" s="2">
        <v>3017003099</v>
      </c>
      <c r="C11" s="4" t="s">
        <v>10</v>
      </c>
      <c r="D11" s="2" t="s">
        <v>0</v>
      </c>
      <c r="E11" s="2">
        <v>5</v>
      </c>
      <c r="F11" s="6">
        <f t="shared" si="0"/>
        <v>39.244</v>
      </c>
      <c r="G11" s="6">
        <v>196.22</v>
      </c>
    </row>
    <row r="12" spans="1:7" ht="30" customHeight="1">
      <c r="A12" s="7">
        <v>11</v>
      </c>
      <c r="B12" s="2">
        <v>3017003100</v>
      </c>
      <c r="C12" s="4" t="s">
        <v>11</v>
      </c>
      <c r="D12" s="2" t="s">
        <v>0</v>
      </c>
      <c r="E12" s="2">
        <v>4</v>
      </c>
      <c r="F12" s="6">
        <f t="shared" si="0"/>
        <v>39.247500000000002</v>
      </c>
      <c r="G12" s="6">
        <v>156.99</v>
      </c>
    </row>
    <row r="13" spans="1:7" ht="30" customHeight="1">
      <c r="A13" s="7">
        <v>12</v>
      </c>
      <c r="B13" s="2">
        <v>3017003101</v>
      </c>
      <c r="C13" s="4" t="s">
        <v>12</v>
      </c>
      <c r="D13" s="2" t="s">
        <v>0</v>
      </c>
      <c r="E13" s="2">
        <v>6</v>
      </c>
      <c r="F13" s="6">
        <f t="shared" si="0"/>
        <v>39.19</v>
      </c>
      <c r="G13" s="6">
        <v>235.14</v>
      </c>
    </row>
    <row r="14" spans="1:7" s="1" customFormat="1" ht="48" customHeight="1">
      <c r="A14" s="7">
        <v>13</v>
      </c>
      <c r="B14" s="2">
        <v>3016036007</v>
      </c>
      <c r="C14" s="4" t="s">
        <v>23</v>
      </c>
      <c r="D14" s="2" t="s">
        <v>0</v>
      </c>
      <c r="E14" s="2">
        <v>2570</v>
      </c>
      <c r="F14" s="6">
        <f t="shared" si="0"/>
        <v>0.18000000000000002</v>
      </c>
      <c r="G14" s="6">
        <v>462.6</v>
      </c>
    </row>
    <row r="15" spans="1:7" s="1" customFormat="1" ht="30" customHeight="1">
      <c r="A15" s="7">
        <v>14</v>
      </c>
      <c r="B15" s="2">
        <v>3022023001</v>
      </c>
      <c r="C15" s="4" t="s">
        <v>13</v>
      </c>
      <c r="D15" s="2" t="s">
        <v>0</v>
      </c>
      <c r="E15" s="2">
        <v>106</v>
      </c>
      <c r="F15" s="6">
        <f t="shared" si="0"/>
        <v>1.7100943396226416</v>
      </c>
      <c r="G15" s="6">
        <v>181.27</v>
      </c>
    </row>
    <row r="16" spans="1:7" s="1" customFormat="1" ht="30" customHeight="1">
      <c r="A16" s="7">
        <v>15</v>
      </c>
      <c r="B16" s="2">
        <v>3023005001</v>
      </c>
      <c r="C16" s="4" t="s">
        <v>14</v>
      </c>
      <c r="D16" s="2" t="s">
        <v>0</v>
      </c>
      <c r="E16" s="2">
        <v>511</v>
      </c>
      <c r="F16" s="6">
        <f t="shared" si="0"/>
        <v>2.71</v>
      </c>
      <c r="G16" s="6">
        <v>1384.81</v>
      </c>
    </row>
    <row r="17" spans="1:7" s="1" customFormat="1" ht="30" customHeight="1">
      <c r="A17" s="7">
        <v>16</v>
      </c>
      <c r="B17" s="2">
        <v>3025002040</v>
      </c>
      <c r="C17" s="4" t="s">
        <v>15</v>
      </c>
      <c r="D17" s="2" t="s">
        <v>0</v>
      </c>
      <c r="E17" s="2">
        <v>23</v>
      </c>
      <c r="F17" s="6">
        <f t="shared" si="0"/>
        <v>513.04347826086962</v>
      </c>
      <c r="G17" s="6">
        <v>11800</v>
      </c>
    </row>
    <row r="18" spans="1:7" s="1" customFormat="1" ht="30" customHeight="1">
      <c r="A18" s="7">
        <v>17</v>
      </c>
      <c r="B18" s="2">
        <v>3030005007</v>
      </c>
      <c r="C18" s="4" t="s">
        <v>16</v>
      </c>
      <c r="D18" s="2" t="s">
        <v>0</v>
      </c>
      <c r="E18" s="2">
        <v>100</v>
      </c>
      <c r="F18" s="6">
        <f t="shared" si="0"/>
        <v>1.77</v>
      </c>
      <c r="G18" s="6">
        <v>177</v>
      </c>
    </row>
    <row r="19" spans="1:7" s="1" customFormat="1" ht="30" customHeight="1">
      <c r="A19" s="7">
        <v>18</v>
      </c>
      <c r="B19" s="2">
        <v>3030005008</v>
      </c>
      <c r="C19" s="4" t="s">
        <v>17</v>
      </c>
      <c r="D19" s="2" t="s">
        <v>0</v>
      </c>
      <c r="E19" s="2">
        <v>370</v>
      </c>
      <c r="F19" s="6">
        <f t="shared" si="0"/>
        <v>0.83000000000000007</v>
      </c>
      <c r="G19" s="6">
        <v>307.10000000000002</v>
      </c>
    </row>
    <row r="20" spans="1:7" s="1" customFormat="1" ht="30" customHeight="1">
      <c r="A20" s="7">
        <v>19</v>
      </c>
      <c r="B20" s="2">
        <v>3017003035</v>
      </c>
      <c r="C20" s="4" t="s">
        <v>18</v>
      </c>
      <c r="D20" s="2" t="s">
        <v>0</v>
      </c>
      <c r="E20" s="2">
        <v>6</v>
      </c>
      <c r="F20" s="6">
        <f t="shared" si="0"/>
        <v>54</v>
      </c>
      <c r="G20" s="6">
        <v>324</v>
      </c>
    </row>
    <row r="21" spans="1:7" s="1" customFormat="1" ht="30" customHeight="1">
      <c r="A21" s="7">
        <v>20</v>
      </c>
      <c r="B21" s="2">
        <v>3017003060</v>
      </c>
      <c r="C21" s="4" t="s">
        <v>19</v>
      </c>
      <c r="D21" s="2" t="s">
        <v>0</v>
      </c>
      <c r="E21" s="2">
        <v>113</v>
      </c>
      <c r="F21" s="6">
        <f t="shared" si="0"/>
        <v>180.15929203539824</v>
      </c>
      <c r="G21" s="6">
        <v>20358</v>
      </c>
    </row>
    <row r="22" spans="1:7" s="1" customFormat="1" ht="30" customHeight="1">
      <c r="A22" s="7">
        <v>21</v>
      </c>
      <c r="B22" s="2">
        <v>3017003034</v>
      </c>
      <c r="C22" s="4" t="s">
        <v>20</v>
      </c>
      <c r="D22" s="2" t="s">
        <v>0</v>
      </c>
      <c r="E22" s="2">
        <v>9</v>
      </c>
      <c r="F22" s="6">
        <f t="shared" si="0"/>
        <v>220</v>
      </c>
      <c r="G22" s="6">
        <v>1980</v>
      </c>
    </row>
    <row r="23" spans="1:7" s="1" customFormat="1" ht="30" customHeight="1">
      <c r="A23" s="7">
        <v>22</v>
      </c>
      <c r="B23" s="2">
        <v>3017003064</v>
      </c>
      <c r="C23" s="4" t="s">
        <v>21</v>
      </c>
      <c r="D23" s="2" t="s">
        <v>0</v>
      </c>
      <c r="E23" s="2">
        <v>48</v>
      </c>
      <c r="F23" s="6">
        <f t="shared" si="0"/>
        <v>137.52250000000001</v>
      </c>
      <c r="G23" s="6">
        <v>6601.08</v>
      </c>
    </row>
    <row r="24" spans="1:7" s="1" customFormat="1" ht="30" customHeight="1">
      <c r="A24" s="7">
        <v>23</v>
      </c>
      <c r="B24" s="2">
        <v>3017003015</v>
      </c>
      <c r="C24" s="4" t="s">
        <v>22</v>
      </c>
      <c r="D24" s="2" t="s">
        <v>0</v>
      </c>
      <c r="E24" s="2">
        <v>32</v>
      </c>
      <c r="F24" s="6">
        <f t="shared" si="0"/>
        <v>488.66</v>
      </c>
      <c r="G24" s="6">
        <v>15637.12</v>
      </c>
    </row>
    <row r="25" spans="1:7" s="1" customFormat="1" ht="30" customHeight="1">
      <c r="A25" s="7">
        <v>24</v>
      </c>
      <c r="B25" s="2">
        <v>3017003103</v>
      </c>
      <c r="C25" s="4" t="s">
        <v>25</v>
      </c>
      <c r="D25" s="2" t="s">
        <v>0</v>
      </c>
      <c r="E25" s="2">
        <v>2</v>
      </c>
      <c r="F25" s="6">
        <f t="shared" si="0"/>
        <v>320</v>
      </c>
      <c r="G25" s="6">
        <v>640</v>
      </c>
    </row>
    <row r="26" spans="1:7" s="1" customFormat="1" ht="30" customHeight="1">
      <c r="A26" s="7">
        <v>25</v>
      </c>
      <c r="B26" s="2">
        <v>3017003104</v>
      </c>
      <c r="C26" s="4" t="s">
        <v>26</v>
      </c>
      <c r="D26" s="2" t="s">
        <v>0</v>
      </c>
      <c r="E26" s="2">
        <v>1</v>
      </c>
      <c r="F26" s="6">
        <f t="shared" si="0"/>
        <v>320</v>
      </c>
      <c r="G26" s="6">
        <v>320</v>
      </c>
    </row>
    <row r="27" spans="1:7" s="1" customFormat="1" ht="30" customHeight="1">
      <c r="A27" s="7">
        <v>26</v>
      </c>
      <c r="B27" s="2">
        <v>3017003105</v>
      </c>
      <c r="C27" s="4" t="s">
        <v>27</v>
      </c>
      <c r="D27" s="2" t="s">
        <v>0</v>
      </c>
      <c r="E27" s="2">
        <v>2</v>
      </c>
      <c r="F27" s="6">
        <f t="shared" si="0"/>
        <v>329</v>
      </c>
      <c r="G27" s="6">
        <v>658</v>
      </c>
    </row>
    <row r="28" spans="1:7" s="1" customFormat="1" ht="30" customHeight="1">
      <c r="A28" s="7">
        <v>27</v>
      </c>
      <c r="B28" s="2">
        <v>3017042025</v>
      </c>
      <c r="C28" s="4" t="s">
        <v>28</v>
      </c>
      <c r="D28" s="2" t="s">
        <v>0</v>
      </c>
      <c r="E28" s="2">
        <v>3</v>
      </c>
      <c r="F28" s="6">
        <f t="shared" si="0"/>
        <v>280</v>
      </c>
      <c r="G28" s="6">
        <v>840</v>
      </c>
    </row>
    <row r="29" spans="1:7" s="1" customFormat="1" ht="30" customHeight="1">
      <c r="A29" s="7">
        <v>28</v>
      </c>
      <c r="B29" s="2">
        <v>3017042026</v>
      </c>
      <c r="C29" s="4" t="s">
        <v>29</v>
      </c>
      <c r="D29" s="2" t="s">
        <v>0</v>
      </c>
      <c r="E29" s="2">
        <v>2</v>
      </c>
      <c r="F29" s="6">
        <f t="shared" si="0"/>
        <v>280</v>
      </c>
      <c r="G29" s="6">
        <v>560</v>
      </c>
    </row>
    <row r="30" spans="1:7" s="1" customFormat="1" ht="30" customHeight="1">
      <c r="A30" s="7">
        <v>29</v>
      </c>
      <c r="B30" s="2">
        <v>3017042027</v>
      </c>
      <c r="C30" s="4" t="s">
        <v>30</v>
      </c>
      <c r="D30" s="2" t="s">
        <v>0</v>
      </c>
      <c r="E30" s="2">
        <v>3</v>
      </c>
      <c r="F30" s="6">
        <f t="shared" si="0"/>
        <v>280</v>
      </c>
      <c r="G30" s="6">
        <v>840</v>
      </c>
    </row>
    <row r="31" spans="1:7" s="1" customFormat="1" ht="30" customHeight="1">
      <c r="A31" s="7">
        <v>30</v>
      </c>
      <c r="B31" s="2">
        <v>3017042028</v>
      </c>
      <c r="C31" s="5" t="s">
        <v>31</v>
      </c>
      <c r="D31" s="2" t="s">
        <v>0</v>
      </c>
      <c r="E31" s="2">
        <v>2</v>
      </c>
      <c r="F31" s="6">
        <f t="shared" si="0"/>
        <v>192</v>
      </c>
      <c r="G31" s="6">
        <v>384</v>
      </c>
    </row>
    <row r="32" spans="1:7" ht="30" customHeight="1">
      <c r="A32" s="7">
        <v>31</v>
      </c>
      <c r="B32" s="2">
        <v>3017003151</v>
      </c>
      <c r="C32" s="5" t="s">
        <v>32</v>
      </c>
      <c r="D32" s="2" t="s">
        <v>0</v>
      </c>
      <c r="E32" s="2">
        <v>3</v>
      </c>
      <c r="F32" s="6">
        <f t="shared" si="0"/>
        <v>190</v>
      </c>
      <c r="G32" s="6">
        <v>570</v>
      </c>
    </row>
    <row r="33" spans="1:8" s="1" customFormat="1" ht="30" customHeight="1">
      <c r="A33" s="7">
        <v>32</v>
      </c>
      <c r="B33" s="2">
        <v>3017003152</v>
      </c>
      <c r="C33" s="5" t="s">
        <v>33</v>
      </c>
      <c r="D33" s="2" t="s">
        <v>0</v>
      </c>
      <c r="E33" s="2">
        <v>3</v>
      </c>
      <c r="F33" s="6">
        <f t="shared" si="0"/>
        <v>190</v>
      </c>
      <c r="G33" s="6">
        <v>570</v>
      </c>
    </row>
    <row r="34" spans="1:8" s="1" customFormat="1" ht="30" customHeight="1">
      <c r="A34" s="7">
        <v>33</v>
      </c>
      <c r="B34" s="2">
        <v>3030004024</v>
      </c>
      <c r="C34" s="5" t="s">
        <v>34</v>
      </c>
      <c r="D34" s="2" t="s">
        <v>0</v>
      </c>
      <c r="E34" s="2">
        <v>13</v>
      </c>
      <c r="F34" s="6">
        <f t="shared" si="0"/>
        <v>31.39</v>
      </c>
      <c r="G34" s="6">
        <v>408.07</v>
      </c>
    </row>
    <row r="35" spans="1:8" s="1" customFormat="1" ht="20.25" customHeight="1">
      <c r="A35" s="7">
        <v>34</v>
      </c>
      <c r="B35" s="20">
        <v>3017001003</v>
      </c>
      <c r="C35" s="20" t="s">
        <v>43</v>
      </c>
      <c r="D35" s="20" t="s">
        <v>44</v>
      </c>
      <c r="E35" s="20">
        <v>6507</v>
      </c>
      <c r="F35" s="21">
        <v>0.53373290302750886</v>
      </c>
      <c r="G35" s="21">
        <v>3473</v>
      </c>
      <c r="H35"/>
    </row>
    <row r="36" spans="1:8" ht="30.75" customHeight="1">
      <c r="A36" s="7">
        <v>35</v>
      </c>
      <c r="B36" s="15">
        <v>3017001045</v>
      </c>
      <c r="C36" s="15" t="s">
        <v>45</v>
      </c>
      <c r="D36" s="15" t="s">
        <v>44</v>
      </c>
      <c r="E36" s="15">
        <v>101</v>
      </c>
      <c r="F36" s="16">
        <v>38.43</v>
      </c>
      <c r="G36" s="16">
        <v>3881.43</v>
      </c>
    </row>
    <row r="37" spans="1:8" s="1" customFormat="1" ht="30" customHeight="1">
      <c r="A37" s="7">
        <v>36</v>
      </c>
      <c r="B37" s="17">
        <v>3017002050</v>
      </c>
      <c r="C37" s="17" t="s">
        <v>46</v>
      </c>
      <c r="D37" s="17" t="s">
        <v>44</v>
      </c>
      <c r="E37" s="17">
        <v>95</v>
      </c>
      <c r="F37" s="18">
        <v>110.36000000000001</v>
      </c>
      <c r="G37" s="19">
        <v>10484.200000000001</v>
      </c>
      <c r="H37"/>
    </row>
    <row r="38" spans="1:8" s="1" customFormat="1" ht="30" customHeight="1">
      <c r="A38" s="7">
        <v>37</v>
      </c>
      <c r="B38" s="17">
        <v>3017044002</v>
      </c>
      <c r="C38" s="17" t="s">
        <v>47</v>
      </c>
      <c r="D38" s="17" t="s">
        <v>44</v>
      </c>
      <c r="E38" s="17">
        <v>117</v>
      </c>
      <c r="F38" s="18">
        <v>29.054102564102564</v>
      </c>
      <c r="G38" s="18">
        <v>3399.33</v>
      </c>
      <c r="H38"/>
    </row>
    <row r="39" spans="1:8" s="1" customFormat="1" ht="18.75" customHeight="1">
      <c r="A39" s="7">
        <v>38</v>
      </c>
      <c r="B39" s="17">
        <v>3017100040</v>
      </c>
      <c r="C39" s="17" t="s">
        <v>48</v>
      </c>
      <c r="D39" s="17" t="s">
        <v>44</v>
      </c>
      <c r="E39" s="17">
        <v>35</v>
      </c>
      <c r="F39" s="18">
        <v>15.8</v>
      </c>
      <c r="G39" s="18">
        <v>553</v>
      </c>
      <c r="H39"/>
    </row>
    <row r="40" spans="1:8" ht="29.25" customHeight="1">
      <c r="A40" s="7">
        <v>39</v>
      </c>
      <c r="B40" s="17">
        <v>3017100041</v>
      </c>
      <c r="C40" s="17" t="s">
        <v>49</v>
      </c>
      <c r="D40" s="17" t="s">
        <v>44</v>
      </c>
      <c r="E40" s="17">
        <v>47</v>
      </c>
      <c r="F40" s="18">
        <v>64.501914893617027</v>
      </c>
      <c r="G40" s="18">
        <v>3031.59</v>
      </c>
    </row>
    <row r="41" spans="1:8">
      <c r="A41" s="7">
        <v>40</v>
      </c>
      <c r="B41" s="17">
        <v>3017100045</v>
      </c>
      <c r="C41" s="17" t="s">
        <v>50</v>
      </c>
      <c r="D41" s="17" t="s">
        <v>44</v>
      </c>
      <c r="E41" s="17">
        <v>11</v>
      </c>
      <c r="F41" s="18">
        <v>46</v>
      </c>
      <c r="G41" s="18">
        <v>506</v>
      </c>
    </row>
    <row r="42" spans="1:8">
      <c r="A42" s="7">
        <v>41</v>
      </c>
      <c r="B42" s="17">
        <v>3017100080</v>
      </c>
      <c r="C42" s="17" t="s">
        <v>51</v>
      </c>
      <c r="D42" s="17" t="s">
        <v>44</v>
      </c>
      <c r="E42" s="17">
        <v>94</v>
      </c>
      <c r="F42" s="18">
        <v>3.8257446808510638</v>
      </c>
      <c r="G42" s="18">
        <v>359.62</v>
      </c>
    </row>
    <row r="43" spans="1:8">
      <c r="A43" s="7">
        <v>42</v>
      </c>
      <c r="B43" s="17">
        <v>3017100100</v>
      </c>
      <c r="C43" s="17" t="s">
        <v>52</v>
      </c>
      <c r="D43" s="17" t="s">
        <v>44</v>
      </c>
      <c r="E43" s="17">
        <v>5</v>
      </c>
      <c r="F43" s="18">
        <v>71.924000000000007</v>
      </c>
      <c r="G43" s="18">
        <v>359.62</v>
      </c>
    </row>
    <row r="44" spans="1:8">
      <c r="A44" s="7">
        <v>43</v>
      </c>
      <c r="B44" s="17">
        <v>3017100101</v>
      </c>
      <c r="C44" s="17" t="s">
        <v>53</v>
      </c>
      <c r="D44" s="17" t="s">
        <v>44</v>
      </c>
      <c r="E44" s="17">
        <v>10</v>
      </c>
      <c r="F44" s="18">
        <v>14</v>
      </c>
      <c r="G44" s="18">
        <v>140</v>
      </c>
    </row>
    <row r="45" spans="1:8">
      <c r="A45" s="7">
        <v>44</v>
      </c>
      <c r="B45" s="17">
        <v>3017100107</v>
      </c>
      <c r="C45" s="17" t="s">
        <v>54</v>
      </c>
      <c r="D45" s="17" t="s">
        <v>44</v>
      </c>
      <c r="E45" s="17">
        <v>24</v>
      </c>
      <c r="F45" s="18">
        <v>4.5</v>
      </c>
      <c r="G45" s="18">
        <v>108</v>
      </c>
    </row>
    <row r="46" spans="1:8">
      <c r="A46" s="7">
        <v>45</v>
      </c>
      <c r="B46" s="17">
        <v>3017100108</v>
      </c>
      <c r="C46" s="17" t="s">
        <v>55</v>
      </c>
      <c r="D46" s="17" t="s">
        <v>44</v>
      </c>
      <c r="E46" s="17">
        <v>1</v>
      </c>
      <c r="F46" s="18">
        <v>3</v>
      </c>
      <c r="G46" s="18">
        <v>3</v>
      </c>
    </row>
    <row r="47" spans="1:8" ht="30">
      <c r="A47" s="7">
        <v>46</v>
      </c>
      <c r="B47" s="20" t="s">
        <v>56</v>
      </c>
      <c r="C47" s="20" t="s">
        <v>57</v>
      </c>
      <c r="D47" s="20" t="s">
        <v>44</v>
      </c>
      <c r="E47" s="20">
        <v>211</v>
      </c>
      <c r="F47" s="21">
        <v>13.373981042654028</v>
      </c>
      <c r="G47" s="21">
        <v>2821.91</v>
      </c>
    </row>
    <row r="49" spans="1:7" ht="30" customHeight="1">
      <c r="B49" s="22" t="s">
        <v>35</v>
      </c>
      <c r="C49" s="14">
        <f>SUM(G2:G47)</f>
        <v>97641.109999999986</v>
      </c>
    </row>
    <row r="52" spans="1:7" ht="30">
      <c r="A52" s="11" t="s">
        <v>36</v>
      </c>
      <c r="B52" s="11" t="s">
        <v>37</v>
      </c>
      <c r="C52" s="12" t="s">
        <v>38</v>
      </c>
      <c r="D52" s="13" t="s">
        <v>39</v>
      </c>
      <c r="E52" s="12" t="s">
        <v>40</v>
      </c>
      <c r="F52" s="13" t="s">
        <v>41</v>
      </c>
      <c r="G52" s="13" t="s">
        <v>42</v>
      </c>
    </row>
    <row r="53" spans="1:7">
      <c r="A53" s="7">
        <v>47</v>
      </c>
      <c r="B53" s="20">
        <v>3021006035</v>
      </c>
      <c r="C53" s="5" t="s">
        <v>63</v>
      </c>
      <c r="D53" s="2" t="s">
        <v>0</v>
      </c>
      <c r="E53" s="2">
        <v>4</v>
      </c>
      <c r="F53" s="3" t="s">
        <v>24</v>
      </c>
      <c r="G53" s="2" t="s">
        <v>24</v>
      </c>
    </row>
    <row r="54" spans="1:7">
      <c r="A54" s="7">
        <v>48</v>
      </c>
      <c r="B54" s="20">
        <v>3021006036</v>
      </c>
      <c r="C54" s="5" t="s">
        <v>62</v>
      </c>
      <c r="D54" s="2" t="s">
        <v>0</v>
      </c>
      <c r="E54" s="2">
        <v>4</v>
      </c>
      <c r="F54" s="3" t="s">
        <v>24</v>
      </c>
      <c r="G54" s="2" t="s">
        <v>24</v>
      </c>
    </row>
    <row r="55" spans="1:7">
      <c r="A55" s="7">
        <v>49</v>
      </c>
      <c r="B55" s="20"/>
      <c r="C55" s="5" t="s">
        <v>61</v>
      </c>
      <c r="D55" s="2" t="s">
        <v>0</v>
      </c>
      <c r="E55" s="2">
        <v>1</v>
      </c>
      <c r="F55" s="3" t="s">
        <v>24</v>
      </c>
      <c r="G55" s="2" t="s">
        <v>24</v>
      </c>
    </row>
    <row r="56" spans="1:7">
      <c r="A56" s="7">
        <v>50</v>
      </c>
      <c r="B56" s="20">
        <v>3021011019</v>
      </c>
      <c r="C56" s="5" t="s">
        <v>59</v>
      </c>
      <c r="D56" s="2" t="s">
        <v>0</v>
      </c>
      <c r="E56" s="2">
        <v>2</v>
      </c>
      <c r="F56" s="3" t="s">
        <v>24</v>
      </c>
      <c r="G56" s="2" t="s">
        <v>24</v>
      </c>
    </row>
    <row r="57" spans="1:7">
      <c r="A57" s="7">
        <v>51</v>
      </c>
      <c r="B57" s="20">
        <v>3021013003</v>
      </c>
      <c r="C57" s="5" t="s">
        <v>60</v>
      </c>
      <c r="D57" s="2" t="s">
        <v>0</v>
      </c>
      <c r="E57" s="2">
        <v>3</v>
      </c>
      <c r="F57" s="3" t="s">
        <v>24</v>
      </c>
      <c r="G57" s="2" t="s">
        <v>24</v>
      </c>
    </row>
    <row r="58" spans="1:7" s="1" customFormat="1">
      <c r="A58" s="7">
        <v>52</v>
      </c>
      <c r="B58" s="20">
        <v>3021010019</v>
      </c>
      <c r="C58" s="5" t="s">
        <v>58</v>
      </c>
      <c r="D58" s="2" t="s">
        <v>0</v>
      </c>
      <c r="E58" s="2">
        <v>58</v>
      </c>
      <c r="F58" s="3" t="s">
        <v>24</v>
      </c>
      <c r="G58" s="2" t="s">
        <v>24</v>
      </c>
    </row>
    <row r="59" spans="1:7" s="1" customFormat="1">
      <c r="A59" s="7">
        <v>53</v>
      </c>
      <c r="B59" s="20">
        <v>3021006018</v>
      </c>
      <c r="C59" s="5" t="s">
        <v>64</v>
      </c>
      <c r="D59" s="2" t="s">
        <v>0</v>
      </c>
      <c r="E59" s="2">
        <v>20</v>
      </c>
      <c r="F59" s="3" t="s">
        <v>24</v>
      </c>
      <c r="G59" s="2" t="s">
        <v>24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tr24704es</dc:creator>
  <cp:lastModifiedBy>tr18394ps</cp:lastModifiedBy>
  <dcterms:created xsi:type="dcterms:W3CDTF">2017-03-16T17:39:43Z</dcterms:created>
  <dcterms:modified xsi:type="dcterms:W3CDTF">2017-06-12T17:59:38Z</dcterms:modified>
</cp:coreProperties>
</file>